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8.a" sheetId="1" r:id="rId1"/>
  </sheets>
  <calcPr calcId="144525"/>
</workbook>
</file>

<file path=xl/calcChain.xml><?xml version="1.0" encoding="utf-8"?>
<calcChain xmlns="http://schemas.openxmlformats.org/spreadsheetml/2006/main">
  <c r="E20" i="1" l="1"/>
  <c r="D20" i="1"/>
  <c r="C20" i="1"/>
  <c r="E19" i="1"/>
  <c r="D19" i="1"/>
  <c r="C19" i="1"/>
  <c r="E18" i="1"/>
  <c r="D18" i="1"/>
  <c r="C18" i="1"/>
</calcChain>
</file>

<file path=xl/sharedStrings.xml><?xml version="1.0" encoding="utf-8"?>
<sst xmlns="http://schemas.openxmlformats.org/spreadsheetml/2006/main" count="9" uniqueCount="9">
  <si>
    <t>GA</t>
    <phoneticPr fontId="1" type="noConversion"/>
  </si>
  <si>
    <t>EDL</t>
    <phoneticPr fontId="1" type="noConversion"/>
  </si>
  <si>
    <t>Sol</t>
    <phoneticPr fontId="1" type="noConversion"/>
  </si>
  <si>
    <t>Inhibitor</t>
    <phoneticPr fontId="1" type="noConversion"/>
  </si>
  <si>
    <t>Inhibitor+Valeric Acid</t>
    <phoneticPr fontId="1" type="noConversion"/>
  </si>
  <si>
    <t>Avg.</t>
    <phoneticPr fontId="1" type="noConversion"/>
  </si>
  <si>
    <t>Avg.</t>
    <phoneticPr fontId="1" type="noConversion"/>
  </si>
  <si>
    <t>ttest</t>
    <phoneticPr fontId="1" type="noConversion"/>
  </si>
  <si>
    <t>No.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</si>
</sst>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5" xfId="0" applyFill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A20" sqref="A20:E20"/>
    </sheetView>
  </sheetViews>
  <sheetFormatPr defaultRowHeight="13.5" x14ac:dyDescent="0.15"/>
  <sheetData>
    <row r="1" spans="1:5" ht="14.25" thickBot="1" x14ac:dyDescent="0.2">
      <c r="B1" s="1" t="s">
        <v>8</v>
      </c>
      <c r="C1" s="2" t="s">
        <v>0</v>
      </c>
      <c r="D1" s="2" t="s">
        <v>1</v>
      </c>
      <c r="E1" s="2" t="s">
        <v>2</v>
      </c>
    </row>
    <row r="2" spans="1:5" x14ac:dyDescent="0.15">
      <c r="A2" s="7" t="s">
        <v>3</v>
      </c>
      <c r="B2" s="5">
        <v>348</v>
      </c>
      <c r="C2" s="5">
        <v>235.9</v>
      </c>
      <c r="D2" s="5">
        <v>16.7</v>
      </c>
      <c r="E2" s="5">
        <v>14</v>
      </c>
    </row>
    <row r="3" spans="1:5" x14ac:dyDescent="0.15">
      <c r="A3" s="8"/>
      <c r="B3" s="3">
        <v>354</v>
      </c>
      <c r="C3" s="3">
        <v>226.6</v>
      </c>
      <c r="D3" s="3">
        <v>19.100000000000001</v>
      </c>
      <c r="E3" s="3">
        <v>9.8000000000000007</v>
      </c>
    </row>
    <row r="4" spans="1:5" x14ac:dyDescent="0.15">
      <c r="A4" s="8"/>
      <c r="B4" s="3">
        <v>318</v>
      </c>
      <c r="C4" s="3">
        <v>215.7</v>
      </c>
      <c r="D4" s="3">
        <v>12.5</v>
      </c>
      <c r="E4" s="3">
        <v>12.1</v>
      </c>
    </row>
    <row r="5" spans="1:5" x14ac:dyDescent="0.15">
      <c r="A5" s="8"/>
      <c r="B5" s="3">
        <v>156</v>
      </c>
      <c r="C5" s="3">
        <v>227.7</v>
      </c>
      <c r="D5" s="3">
        <v>17.2</v>
      </c>
      <c r="E5" s="3">
        <v>13.1</v>
      </c>
    </row>
    <row r="6" spans="1:5" x14ac:dyDescent="0.15">
      <c r="A6" s="8"/>
      <c r="B6" s="3">
        <v>357</v>
      </c>
      <c r="C6" s="3">
        <v>243.9</v>
      </c>
      <c r="D6" s="3">
        <v>14.2</v>
      </c>
      <c r="E6" s="3">
        <v>14.6</v>
      </c>
    </row>
    <row r="7" spans="1:5" x14ac:dyDescent="0.15">
      <c r="A7" s="8"/>
      <c r="B7" s="3">
        <v>360</v>
      </c>
      <c r="C7" s="3">
        <v>269.39999999999998</v>
      </c>
      <c r="D7" s="3">
        <v>17.399999999999999</v>
      </c>
      <c r="E7" s="3">
        <v>12.8</v>
      </c>
    </row>
    <row r="8" spans="1:5" x14ac:dyDescent="0.15">
      <c r="A8" s="8"/>
      <c r="B8" s="3">
        <v>355</v>
      </c>
      <c r="C8" s="3">
        <v>247.3</v>
      </c>
      <c r="D8" s="3">
        <v>18.7</v>
      </c>
      <c r="E8" s="3">
        <v>13.8</v>
      </c>
    </row>
    <row r="9" spans="1:5" ht="14.25" thickBot="1" x14ac:dyDescent="0.2">
      <c r="A9" s="9"/>
      <c r="B9" s="4">
        <v>345</v>
      </c>
      <c r="C9" s="4">
        <v>248.7</v>
      </c>
      <c r="D9" s="4">
        <v>18.600000000000001</v>
      </c>
      <c r="E9" s="4">
        <v>13.5</v>
      </c>
    </row>
    <row r="10" spans="1:5" x14ac:dyDescent="0.15">
      <c r="A10" s="10" t="s">
        <v>4</v>
      </c>
      <c r="B10" s="11">
        <v>359</v>
      </c>
      <c r="C10" s="11">
        <v>279.39999999999998</v>
      </c>
      <c r="D10" s="11">
        <v>20.2</v>
      </c>
      <c r="E10" s="11">
        <v>13.5</v>
      </c>
    </row>
    <row r="11" spans="1:5" x14ac:dyDescent="0.15">
      <c r="A11" s="12"/>
      <c r="B11" s="13">
        <v>349</v>
      </c>
      <c r="C11" s="13">
        <v>260</v>
      </c>
      <c r="D11" s="13">
        <v>19.8</v>
      </c>
      <c r="E11" s="13">
        <v>14.2</v>
      </c>
    </row>
    <row r="12" spans="1:5" x14ac:dyDescent="0.15">
      <c r="A12" s="12"/>
      <c r="B12" s="13">
        <v>353</v>
      </c>
      <c r="C12" s="13">
        <v>213.4</v>
      </c>
      <c r="D12" s="13">
        <v>17.899999999999999</v>
      </c>
      <c r="E12" s="13">
        <v>9</v>
      </c>
    </row>
    <row r="13" spans="1:5" x14ac:dyDescent="0.15">
      <c r="A13" s="12"/>
      <c r="B13" s="13">
        <v>352</v>
      </c>
      <c r="C13" s="13">
        <v>242.1</v>
      </c>
      <c r="D13" s="13">
        <v>18.100000000000001</v>
      </c>
      <c r="E13" s="13">
        <v>12.8</v>
      </c>
    </row>
    <row r="14" spans="1:5" x14ac:dyDescent="0.15">
      <c r="A14" s="12"/>
      <c r="B14" s="13">
        <v>358</v>
      </c>
      <c r="C14" s="13">
        <v>243.2</v>
      </c>
      <c r="D14" s="13">
        <v>17.100000000000001</v>
      </c>
      <c r="E14" s="13">
        <v>14.2</v>
      </c>
    </row>
    <row r="15" spans="1:5" x14ac:dyDescent="0.15">
      <c r="A15" s="12"/>
      <c r="B15" s="13">
        <v>316</v>
      </c>
      <c r="C15" s="13">
        <v>239.6</v>
      </c>
      <c r="D15" s="13">
        <v>16.5</v>
      </c>
      <c r="E15" s="13">
        <v>12.9</v>
      </c>
    </row>
    <row r="16" spans="1:5" x14ac:dyDescent="0.15">
      <c r="A16" s="12"/>
      <c r="B16" s="13">
        <v>315</v>
      </c>
      <c r="C16" s="13">
        <v>216.2</v>
      </c>
      <c r="D16" s="13">
        <v>15.1</v>
      </c>
      <c r="E16" s="13">
        <v>11.3</v>
      </c>
    </row>
    <row r="17" spans="1:5" ht="14.25" thickBot="1" x14ac:dyDescent="0.2">
      <c r="A17" s="14"/>
      <c r="B17" s="15">
        <v>344</v>
      </c>
      <c r="C17" s="15">
        <v>229.1</v>
      </c>
      <c r="D17" s="15">
        <v>16.8</v>
      </c>
      <c r="E17" s="15">
        <v>12</v>
      </c>
    </row>
    <row r="18" spans="1:5" ht="14.25" thickBot="1" x14ac:dyDescent="0.2">
      <c r="A18" s="6" t="s">
        <v>5</v>
      </c>
      <c r="B18" s="3"/>
      <c r="C18" s="3">
        <f t="shared" ref="C18" si="0">AVERAGE(C2:C9)</f>
        <v>239.40000000000003</v>
      </c>
      <c r="D18" s="3">
        <f>AVERAGE(D2:D9)</f>
        <v>16.8</v>
      </c>
      <c r="E18" s="3">
        <f>AVERAGE(E2:E9)</f>
        <v>12.9625</v>
      </c>
    </row>
    <row r="19" spans="1:5" ht="14.25" thickBot="1" x14ac:dyDescent="0.2">
      <c r="A19" s="6" t="s">
        <v>6</v>
      </c>
      <c r="B19" s="4"/>
      <c r="C19" s="4">
        <f t="shared" ref="C19" si="1">AVERAGE(C10:C17)</f>
        <v>240.37499999999997</v>
      </c>
      <c r="D19" s="4">
        <f>AVERAGE(D10:D17)</f>
        <v>17.6875</v>
      </c>
      <c r="E19" s="4">
        <f>AVERAGE(E10:E17)</f>
        <v>12.487500000000001</v>
      </c>
    </row>
    <row r="20" spans="1:5" x14ac:dyDescent="0.15">
      <c r="A20" s="16" t="s">
        <v>7</v>
      </c>
      <c r="B20" s="13"/>
      <c r="C20" s="13">
        <f t="shared" ref="C20" si="2">TTEST(C2:C9,C10:C17,2,2)</f>
        <v>0.9216092832188677</v>
      </c>
      <c r="D20" s="13">
        <f>TTEST(D2:D9,D10:D17,2,2)</f>
        <v>0.39847156155573227</v>
      </c>
      <c r="E20" s="13">
        <f>TTEST(E2:E9,E10:E17,2,2)</f>
        <v>0.56570345557633728</v>
      </c>
    </row>
  </sheetData>
  <mergeCells count="2">
    <mergeCell ref="A2:A9"/>
    <mergeCell ref="A10:A1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fig8.a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2022-11-27T12:49:05Z</dcterms:modified>
</cp:coreProperties>
</file>